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20" yWindow="1380" windowWidth="22460" windowHeight="14780" activeTab="0"/>
  </bookViews>
  <sheets>
    <sheet name="Dash's-neighborhood-water-proj" sheetId="1" r:id="rId1"/>
    <sheet name="Solution" sheetId="2" state="hidden" r:id="rId2"/>
  </sheets>
  <definedNames/>
  <calcPr fullCalcOnLoad="1"/>
</workbook>
</file>

<file path=xl/sharedStrings.xml><?xml version="1.0" encoding="utf-8"?>
<sst xmlns="http://schemas.openxmlformats.org/spreadsheetml/2006/main" count="65" uniqueCount="34">
  <si>
    <t>Dash Surveys Water Use in His Neighborhood</t>
  </si>
  <si>
    <t>Household (initials)</t>
  </si>
  <si>
    <t>RE</t>
  </si>
  <si>
    <t>TW</t>
  </si>
  <si>
    <t>HW</t>
  </si>
  <si>
    <t>WE</t>
  </si>
  <si>
    <t>GK</t>
  </si>
  <si>
    <t>DJ</t>
  </si>
  <si>
    <t>MJ</t>
  </si>
  <si>
    <t>WD</t>
  </si>
  <si>
    <t>MA</t>
  </si>
  <si>
    <t>LR</t>
  </si>
  <si>
    <t>FP</t>
  </si>
  <si>
    <t>HA</t>
  </si>
  <si>
    <t>TB</t>
  </si>
  <si>
    <t>CH</t>
  </si>
  <si>
    <t>ME</t>
  </si>
  <si>
    <t>JW</t>
  </si>
  <si>
    <t>PR</t>
  </si>
  <si>
    <t>NP</t>
  </si>
  <si>
    <t>BH</t>
  </si>
  <si>
    <t>EB</t>
  </si>
  <si>
    <t>PJ</t>
  </si>
  <si>
    <t>HJ</t>
  </si>
  <si>
    <t>HM</t>
  </si>
  <si>
    <t>JZ</t>
  </si>
  <si>
    <t>People in household</t>
  </si>
  <si>
    <t>Water use (gallons)</t>
  </si>
  <si>
    <t>Rate of water use (gallons/person)</t>
  </si>
  <si>
    <t>Overall water usage</t>
  </si>
  <si>
    <t>Average rate of water usage per person</t>
  </si>
  <si>
    <t>Maximum rate of water usage per person</t>
  </si>
  <si>
    <t>Minimum rate of water usage per person</t>
  </si>
  <si>
    <t>Averages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</si>
</sst>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/1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1"/>
  <sheetViews>
    <sheetView tabSelected="1" zoomScale="150" zoomScaleNormal="150" workbookViewId="0" topLeftCell="A1">
      <selection activeCell="E2" sqref="E2"/>
    </sheetView>
  </sheetViews>
  <sheetFormatPr defaultColWidth="11.421875" defaultRowHeight="12.75"/>
  <cols>
    <col min="1" max="1" width="19.28125" style="1" customWidth="1"/>
    <col min="2" max="2" width="11.421875" style="1" customWidth="1"/>
    <col min="3" max="3" width="11.7109375" style="1" customWidth="1"/>
    <col min="4" max="4" width="18.00390625" style="1" customWidth="1"/>
    <col min="5" max="16384" width="9.140625" style="1" customWidth="1"/>
  </cols>
  <sheetData>
    <row r="2" ht="15.75">
      <c r="A2" s="2" t="s">
        <v>0</v>
      </c>
    </row>
    <row r="4" spans="1:4" s="5" customFormat="1" ht="15" customHeight="1">
      <c r="A4" s="19" t="s">
        <v>1</v>
      </c>
      <c r="B4" s="15" t="s">
        <v>26</v>
      </c>
      <c r="C4" s="17" t="s">
        <v>27</v>
      </c>
      <c r="D4" s="15" t="s">
        <v>28</v>
      </c>
    </row>
    <row r="5" spans="1:4" s="5" customFormat="1" ht="15" customHeight="1">
      <c r="A5" s="20"/>
      <c r="B5" s="16"/>
      <c r="C5" s="18"/>
      <c r="D5" s="16"/>
    </row>
    <row r="6" spans="1:4" ht="15" customHeight="1">
      <c r="A6" s="6" t="s">
        <v>2</v>
      </c>
      <c r="B6" s="7">
        <v>5</v>
      </c>
      <c r="C6" s="4">
        <v>1901</v>
      </c>
      <c r="D6" s="3"/>
    </row>
    <row r="7" spans="1:4" ht="15">
      <c r="A7" s="7" t="s">
        <v>3</v>
      </c>
      <c r="B7" s="7">
        <v>4</v>
      </c>
      <c r="C7" s="4">
        <v>1682</v>
      </c>
      <c r="D7" s="3"/>
    </row>
    <row r="8" spans="1:4" ht="15">
      <c r="A8" s="7" t="s">
        <v>4</v>
      </c>
      <c r="B8" s="7">
        <v>5</v>
      </c>
      <c r="C8" s="4">
        <v>1493</v>
      </c>
      <c r="D8" s="3"/>
    </row>
    <row r="9" spans="1:4" ht="15">
      <c r="A9" s="7" t="s">
        <v>5</v>
      </c>
      <c r="B9" s="7">
        <v>4</v>
      </c>
      <c r="C9" s="4">
        <v>1336</v>
      </c>
      <c r="D9" s="3"/>
    </row>
    <row r="10" spans="1:4" ht="15">
      <c r="A10" s="7" t="s">
        <v>6</v>
      </c>
      <c r="B10" s="7">
        <v>5</v>
      </c>
      <c r="C10" s="4">
        <v>1332</v>
      </c>
      <c r="D10" s="3"/>
    </row>
    <row r="11" spans="1:4" ht="15">
      <c r="A11" s="7" t="s">
        <v>7</v>
      </c>
      <c r="B11" s="7">
        <v>6</v>
      </c>
      <c r="C11" s="4">
        <v>1309</v>
      </c>
      <c r="D11" s="3"/>
    </row>
    <row r="12" spans="1:4" ht="15">
      <c r="A12" s="7" t="s">
        <v>8</v>
      </c>
      <c r="B12" s="7">
        <v>5</v>
      </c>
      <c r="C12" s="4">
        <v>1231</v>
      </c>
      <c r="D12" s="3"/>
    </row>
    <row r="13" spans="1:4" ht="15">
      <c r="A13" s="7" t="s">
        <v>9</v>
      </c>
      <c r="B13" s="7">
        <v>5</v>
      </c>
      <c r="C13" s="4">
        <v>1231</v>
      </c>
      <c r="D13" s="3"/>
    </row>
    <row r="14" spans="1:4" ht="15">
      <c r="A14" s="7" t="s">
        <v>10</v>
      </c>
      <c r="B14" s="7">
        <v>5</v>
      </c>
      <c r="C14" s="4">
        <v>1204</v>
      </c>
      <c r="D14" s="3"/>
    </row>
    <row r="15" spans="1:4" ht="15">
      <c r="A15" s="7" t="s">
        <v>11</v>
      </c>
      <c r="B15" s="7">
        <v>5</v>
      </c>
      <c r="C15" s="4">
        <v>1031</v>
      </c>
      <c r="D15" s="3"/>
    </row>
    <row r="16" spans="1:4" ht="15">
      <c r="A16" s="7" t="s">
        <v>12</v>
      </c>
      <c r="B16" s="7">
        <v>4</v>
      </c>
      <c r="C16" s="4">
        <v>986</v>
      </c>
      <c r="D16" s="3"/>
    </row>
    <row r="17" spans="1:4" ht="15">
      <c r="A17" s="7" t="s">
        <v>13</v>
      </c>
      <c r="B17" s="7">
        <v>5</v>
      </c>
      <c r="C17" s="4">
        <v>985</v>
      </c>
      <c r="D17" s="3"/>
    </row>
    <row r="18" spans="1:4" ht="15">
      <c r="A18" s="7" t="s">
        <v>14</v>
      </c>
      <c r="B18" s="7">
        <v>3</v>
      </c>
      <c r="C18" s="4">
        <v>940</v>
      </c>
      <c r="D18" s="3"/>
    </row>
    <row r="19" spans="1:4" ht="15">
      <c r="A19" s="7" t="s">
        <v>15</v>
      </c>
      <c r="B19" s="7">
        <v>5</v>
      </c>
      <c r="C19" s="4">
        <v>938</v>
      </c>
      <c r="D19" s="3"/>
    </row>
    <row r="20" spans="1:4" ht="15">
      <c r="A20" s="7" t="s">
        <v>16</v>
      </c>
      <c r="B20" s="7">
        <v>4</v>
      </c>
      <c r="C20" s="4">
        <v>924</v>
      </c>
      <c r="D20" s="3"/>
    </row>
    <row r="21" spans="1:4" ht="15">
      <c r="A21" s="7" t="s">
        <v>17</v>
      </c>
      <c r="B21" s="7">
        <v>4</v>
      </c>
      <c r="C21" s="4">
        <v>910</v>
      </c>
      <c r="D21" s="3"/>
    </row>
    <row r="22" spans="1:4" ht="15">
      <c r="A22" s="7" t="s">
        <v>18</v>
      </c>
      <c r="B22" s="7">
        <v>4</v>
      </c>
      <c r="C22" s="4">
        <v>843</v>
      </c>
      <c r="D22" s="3"/>
    </row>
    <row r="23" spans="1:4" ht="15">
      <c r="A23" s="7" t="s">
        <v>19</v>
      </c>
      <c r="B23" s="7">
        <v>3</v>
      </c>
      <c r="C23" s="4">
        <v>819</v>
      </c>
      <c r="D23" s="3"/>
    </row>
    <row r="24" spans="1:4" ht="15">
      <c r="A24" s="7" t="s">
        <v>20</v>
      </c>
      <c r="B24" s="7">
        <v>4</v>
      </c>
      <c r="C24" s="4">
        <v>807</v>
      </c>
      <c r="D24" s="3"/>
    </row>
    <row r="25" spans="1:4" ht="15">
      <c r="A25" s="7" t="s">
        <v>21</v>
      </c>
      <c r="B25" s="7">
        <v>4</v>
      </c>
      <c r="C25" s="4">
        <v>755</v>
      </c>
      <c r="D25" s="3"/>
    </row>
    <row r="26" spans="1:4" ht="15">
      <c r="A26" s="7" t="s">
        <v>22</v>
      </c>
      <c r="B26" s="7">
        <v>4</v>
      </c>
      <c r="C26" s="4">
        <v>726</v>
      </c>
      <c r="D26" s="3"/>
    </row>
    <row r="27" spans="1:4" ht="15">
      <c r="A27" s="7" t="s">
        <v>23</v>
      </c>
      <c r="B27" s="7">
        <v>4</v>
      </c>
      <c r="C27" s="4">
        <v>641</v>
      </c>
      <c r="D27" s="3"/>
    </row>
    <row r="28" spans="1:4" ht="15">
      <c r="A28" s="7" t="s">
        <v>24</v>
      </c>
      <c r="B28" s="7">
        <v>3</v>
      </c>
      <c r="C28" s="4">
        <v>554</v>
      </c>
      <c r="D28" s="3"/>
    </row>
    <row r="29" spans="1:4" ht="15">
      <c r="A29" s="7" t="s">
        <v>25</v>
      </c>
      <c r="B29" s="7">
        <v>2</v>
      </c>
      <c r="C29" s="4">
        <v>493</v>
      </c>
      <c r="D29" s="3"/>
    </row>
    <row r="30" spans="1:4" ht="15">
      <c r="A30" s="10" t="s">
        <v>29</v>
      </c>
      <c r="B30" s="9"/>
      <c r="C30" s="9"/>
      <c r="D30" s="8"/>
    </row>
    <row r="31" spans="1:4" ht="45">
      <c r="A31" s="10" t="s">
        <v>30</v>
      </c>
      <c r="B31" s="9"/>
      <c r="C31" s="9"/>
      <c r="D31" s="14"/>
    </row>
  </sheetData>
  <mergeCells count="4">
    <mergeCell ref="B4:B5"/>
    <mergeCell ref="C4:C5"/>
    <mergeCell ref="D4:D5"/>
    <mergeCell ref="A4:A5"/>
  </mergeCells>
  <printOptions/>
  <pageMargins left="0.75" right="0.75" top="1" bottom="1" header="0.5" footer="0.5"/>
  <pageSetup horizontalDpi="300" verticalDpi="300" orientation="portrait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36"/>
  <sheetViews>
    <sheetView zoomScale="150" zoomScaleNormal="150" workbookViewId="0" topLeftCell="A14">
      <selection activeCell="E35" sqref="E35"/>
    </sheetView>
  </sheetViews>
  <sheetFormatPr defaultColWidth="11.421875" defaultRowHeight="12.75"/>
  <cols>
    <col min="1" max="1" width="20.421875" style="1" customWidth="1"/>
    <col min="2" max="2" width="11.421875" style="1" customWidth="1"/>
    <col min="3" max="3" width="11.7109375" style="1" customWidth="1"/>
    <col min="4" max="4" width="18.00390625" style="1" customWidth="1"/>
    <col min="5" max="16384" width="9.140625" style="1" customWidth="1"/>
  </cols>
  <sheetData>
    <row r="2" ht="15.75">
      <c r="A2" s="2" t="s">
        <v>0</v>
      </c>
    </row>
    <row r="3" ht="15.75">
      <c r="A3" s="2"/>
    </row>
    <row r="4" spans="1:4" s="5" customFormat="1" ht="15" customHeight="1">
      <c r="A4" s="19" t="s">
        <v>1</v>
      </c>
      <c r="B4" s="15" t="s">
        <v>26</v>
      </c>
      <c r="C4" s="17" t="s">
        <v>27</v>
      </c>
      <c r="D4" s="15" t="s">
        <v>28</v>
      </c>
    </row>
    <row r="5" spans="1:4" s="5" customFormat="1" ht="15" customHeight="1">
      <c r="A5" s="20"/>
      <c r="B5" s="16"/>
      <c r="C5" s="18"/>
      <c r="D5" s="16"/>
    </row>
    <row r="6" spans="1:4" ht="15" customHeight="1">
      <c r="A6" s="6" t="s">
        <v>2</v>
      </c>
      <c r="B6" s="7">
        <v>5</v>
      </c>
      <c r="C6" s="12">
        <v>1901</v>
      </c>
      <c r="D6" s="11">
        <f>ROUND(C6/B6,1)</f>
        <v>380.2</v>
      </c>
    </row>
    <row r="7" spans="1:4" ht="15">
      <c r="A7" s="7" t="s">
        <v>3</v>
      </c>
      <c r="B7" s="7">
        <v>4</v>
      </c>
      <c r="C7" s="12">
        <v>1682</v>
      </c>
      <c r="D7" s="11">
        <f aca="true" t="shared" si="0" ref="D7:D29">ROUND(C7/B7,1)</f>
        <v>420.5</v>
      </c>
    </row>
    <row r="8" spans="1:4" ht="15">
      <c r="A8" s="7" t="s">
        <v>4</v>
      </c>
      <c r="B8" s="7">
        <v>5</v>
      </c>
      <c r="C8" s="12">
        <v>1493</v>
      </c>
      <c r="D8" s="11">
        <f t="shared" si="0"/>
        <v>298.6</v>
      </c>
    </row>
    <row r="9" spans="1:4" ht="15">
      <c r="A9" s="7" t="s">
        <v>5</v>
      </c>
      <c r="B9" s="7">
        <v>4</v>
      </c>
      <c r="C9" s="12">
        <v>1336</v>
      </c>
      <c r="D9" s="11">
        <f t="shared" si="0"/>
        <v>334</v>
      </c>
    </row>
    <row r="10" spans="1:4" ht="15">
      <c r="A10" s="7" t="s">
        <v>6</v>
      </c>
      <c r="B10" s="7">
        <v>5</v>
      </c>
      <c r="C10" s="12">
        <v>1332</v>
      </c>
      <c r="D10" s="11">
        <f t="shared" si="0"/>
        <v>266.4</v>
      </c>
    </row>
    <row r="11" spans="1:4" ht="15">
      <c r="A11" s="7" t="s">
        <v>7</v>
      </c>
      <c r="B11" s="7">
        <v>6</v>
      </c>
      <c r="C11" s="12">
        <v>1309</v>
      </c>
      <c r="D11" s="11">
        <f t="shared" si="0"/>
        <v>218.2</v>
      </c>
    </row>
    <row r="12" spans="1:4" ht="15">
      <c r="A12" s="7" t="s">
        <v>8</v>
      </c>
      <c r="B12" s="7">
        <v>5</v>
      </c>
      <c r="C12" s="12">
        <v>1231</v>
      </c>
      <c r="D12" s="11">
        <f t="shared" si="0"/>
        <v>246.2</v>
      </c>
    </row>
    <row r="13" spans="1:4" ht="15">
      <c r="A13" s="7" t="s">
        <v>9</v>
      </c>
      <c r="B13" s="7">
        <v>5</v>
      </c>
      <c r="C13" s="12">
        <v>1231</v>
      </c>
      <c r="D13" s="11">
        <f t="shared" si="0"/>
        <v>246.2</v>
      </c>
    </row>
    <row r="14" spans="1:4" ht="15">
      <c r="A14" s="7" t="s">
        <v>10</v>
      </c>
      <c r="B14" s="7">
        <v>5</v>
      </c>
      <c r="C14" s="12">
        <v>1204</v>
      </c>
      <c r="D14" s="11">
        <f t="shared" si="0"/>
        <v>240.8</v>
      </c>
    </row>
    <row r="15" spans="1:4" ht="15">
      <c r="A15" s="7" t="s">
        <v>11</v>
      </c>
      <c r="B15" s="7">
        <v>5</v>
      </c>
      <c r="C15" s="12">
        <v>1031</v>
      </c>
      <c r="D15" s="11">
        <f t="shared" si="0"/>
        <v>206.2</v>
      </c>
    </row>
    <row r="16" spans="1:4" ht="15">
      <c r="A16" s="7" t="s">
        <v>12</v>
      </c>
      <c r="B16" s="7">
        <v>4</v>
      </c>
      <c r="C16" s="12">
        <v>986</v>
      </c>
      <c r="D16" s="11">
        <f t="shared" si="0"/>
        <v>246.5</v>
      </c>
    </row>
    <row r="17" spans="1:4" ht="15">
      <c r="A17" s="7" t="s">
        <v>13</v>
      </c>
      <c r="B17" s="7">
        <v>5</v>
      </c>
      <c r="C17" s="12">
        <v>985</v>
      </c>
      <c r="D17" s="11">
        <f t="shared" si="0"/>
        <v>197</v>
      </c>
    </row>
    <row r="18" spans="1:4" ht="15">
      <c r="A18" s="7" t="s">
        <v>14</v>
      </c>
      <c r="B18" s="7">
        <v>3</v>
      </c>
      <c r="C18" s="12">
        <v>940</v>
      </c>
      <c r="D18" s="11">
        <f t="shared" si="0"/>
        <v>313.3</v>
      </c>
    </row>
    <row r="19" spans="1:4" ht="15">
      <c r="A19" s="7" t="s">
        <v>15</v>
      </c>
      <c r="B19" s="7">
        <v>5</v>
      </c>
      <c r="C19" s="12">
        <v>938</v>
      </c>
      <c r="D19" s="11">
        <f t="shared" si="0"/>
        <v>187.6</v>
      </c>
    </row>
    <row r="20" spans="1:4" ht="15">
      <c r="A20" s="7" t="s">
        <v>16</v>
      </c>
      <c r="B20" s="7">
        <v>4</v>
      </c>
      <c r="C20" s="12">
        <v>924</v>
      </c>
      <c r="D20" s="11">
        <f t="shared" si="0"/>
        <v>231</v>
      </c>
    </row>
    <row r="21" spans="1:4" ht="15">
      <c r="A21" s="7" t="s">
        <v>17</v>
      </c>
      <c r="B21" s="7">
        <v>4</v>
      </c>
      <c r="C21" s="12">
        <v>910</v>
      </c>
      <c r="D21" s="11">
        <f t="shared" si="0"/>
        <v>227.5</v>
      </c>
    </row>
    <row r="22" spans="1:4" ht="15">
      <c r="A22" s="7" t="s">
        <v>18</v>
      </c>
      <c r="B22" s="7">
        <v>4</v>
      </c>
      <c r="C22" s="12">
        <v>843</v>
      </c>
      <c r="D22" s="11">
        <f t="shared" si="0"/>
        <v>210.8</v>
      </c>
    </row>
    <row r="23" spans="1:4" ht="15">
      <c r="A23" s="7" t="s">
        <v>19</v>
      </c>
      <c r="B23" s="7">
        <v>3</v>
      </c>
      <c r="C23" s="12">
        <v>819</v>
      </c>
      <c r="D23" s="11">
        <f t="shared" si="0"/>
        <v>273</v>
      </c>
    </row>
    <row r="24" spans="1:4" ht="15">
      <c r="A24" s="7" t="s">
        <v>20</v>
      </c>
      <c r="B24" s="7">
        <v>4</v>
      </c>
      <c r="C24" s="12">
        <v>807</v>
      </c>
      <c r="D24" s="11">
        <f t="shared" si="0"/>
        <v>201.8</v>
      </c>
    </row>
    <row r="25" spans="1:4" ht="15">
      <c r="A25" s="7" t="s">
        <v>21</v>
      </c>
      <c r="B25" s="7">
        <v>4</v>
      </c>
      <c r="C25" s="12">
        <v>755</v>
      </c>
      <c r="D25" s="11">
        <f t="shared" si="0"/>
        <v>188.8</v>
      </c>
    </row>
    <row r="26" spans="1:4" ht="15">
      <c r="A26" s="7" t="s">
        <v>22</v>
      </c>
      <c r="B26" s="7">
        <v>4</v>
      </c>
      <c r="C26" s="12">
        <v>726</v>
      </c>
      <c r="D26" s="11">
        <f t="shared" si="0"/>
        <v>181.5</v>
      </c>
    </row>
    <row r="27" spans="1:4" ht="15">
      <c r="A27" s="7" t="s">
        <v>23</v>
      </c>
      <c r="B27" s="7">
        <v>4</v>
      </c>
      <c r="C27" s="12">
        <v>641</v>
      </c>
      <c r="D27" s="11">
        <f t="shared" si="0"/>
        <v>160.3</v>
      </c>
    </row>
    <row r="28" spans="1:4" ht="15">
      <c r="A28" s="7" t="s">
        <v>24</v>
      </c>
      <c r="B28" s="7">
        <v>3</v>
      </c>
      <c r="C28" s="12">
        <v>554</v>
      </c>
      <c r="D28" s="11">
        <f t="shared" si="0"/>
        <v>184.7</v>
      </c>
    </row>
    <row r="29" spans="1:4" ht="15">
      <c r="A29" s="7" t="s">
        <v>25</v>
      </c>
      <c r="B29" s="4">
        <v>2</v>
      </c>
      <c r="C29" s="12">
        <v>493</v>
      </c>
      <c r="D29" s="11">
        <f t="shared" si="0"/>
        <v>246.5</v>
      </c>
    </row>
    <row r="30" spans="1:4" ht="15">
      <c r="A30" s="10" t="s">
        <v>29</v>
      </c>
      <c r="B30" s="9"/>
      <c r="C30" s="13">
        <f>SUM(C6:C29)</f>
        <v>25071</v>
      </c>
      <c r="D30" s="8"/>
    </row>
    <row r="31" spans="1:4" ht="30">
      <c r="A31" s="10" t="s">
        <v>30</v>
      </c>
      <c r="B31" s="9"/>
      <c r="C31" s="9"/>
      <c r="D31" s="14">
        <f>ROUND(AVERAGE(D6:D29),1)</f>
        <v>246.2</v>
      </c>
    </row>
    <row r="33" spans="1:4" ht="45">
      <c r="A33" s="10" t="s">
        <v>31</v>
      </c>
      <c r="B33" s="10"/>
      <c r="C33" s="10"/>
      <c r="D33" s="14">
        <f>MAX(D6:D29)</f>
        <v>420.5</v>
      </c>
    </row>
    <row r="34" spans="1:4" ht="45">
      <c r="A34" s="10" t="s">
        <v>32</v>
      </c>
      <c r="B34" s="10"/>
      <c r="C34" s="10"/>
      <c r="D34" s="14">
        <f>MIN(D6:D29)</f>
        <v>160.3</v>
      </c>
    </row>
    <row r="36" spans="1:4" ht="15">
      <c r="A36" s="8" t="s">
        <v>33</v>
      </c>
      <c r="B36" s="14">
        <f>ROUND(AVERAGE(B6:B29),0)</f>
        <v>4</v>
      </c>
      <c r="C36" s="13">
        <f>ROUND(AVERAGE(C6:C29),0)</f>
        <v>1045</v>
      </c>
      <c r="D36" s="14">
        <f>ROUND(C36/B36,1)</f>
        <v>261.3</v>
      </c>
    </row>
  </sheetData>
  <mergeCells count="4">
    <mergeCell ref="A4:A5"/>
    <mergeCell ref="B4:B5"/>
    <mergeCell ref="C4:C5"/>
    <mergeCell ref="D4:D5"/>
  </mergeCells>
  <printOptions/>
  <pageMargins left="0.75" right="0.75" top="1" bottom="1" header="0.5" footer="0.5"/>
  <pageSetup horizontalDpi="300" verticalDpi="300" orientation="portrait"/>
  <headerFooter alignWithMargins="0">
    <oddHeader>&amp;C&amp;F</oddHeader>
  </headerFooter>
  <legacyDrawing r:id="rId2"/>
  <oleObjects>
    <oleObject progId="Equation.3" shapeId="597923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Pejmon</dc:creator>
  <cp:keywords/>
  <dc:description/>
  <cp:lastModifiedBy>Maggie Niess</cp:lastModifiedBy>
  <cp:lastPrinted>2007-12-14T02:21:23Z</cp:lastPrinted>
  <dcterms:created xsi:type="dcterms:W3CDTF">2007-12-03T18:48:59Z</dcterms:created>
  <dcterms:modified xsi:type="dcterms:W3CDTF">2007-12-15T08:24:59Z</dcterms:modified>
  <cp:category/>
  <cp:version/>
  <cp:contentType/>
  <cp:contentStatus/>
</cp:coreProperties>
</file>